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Общая папка\Зеленскому\Календарь питания и типовое меню\"/>
    </mc:Choice>
  </mc:AlternateContent>
  <bookViews>
    <workbookView xWindow="0" yWindow="0" windowWidth="28800" windowHeight="141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L119" i="1"/>
  <c r="L176" i="1"/>
  <c r="J43" i="1"/>
  <c r="L100" i="1"/>
  <c r="F119" i="1"/>
  <c r="F176" i="1"/>
  <c r="L195" i="1"/>
  <c r="G195" i="1"/>
  <c r="J195" i="1"/>
  <c r="I195" i="1"/>
  <c r="H195" i="1"/>
  <c r="F195" i="1"/>
  <c r="J176" i="1"/>
  <c r="H176" i="1"/>
  <c r="G176" i="1"/>
  <c r="I176" i="1"/>
  <c r="J157" i="1"/>
  <c r="I157" i="1"/>
  <c r="H157" i="1"/>
  <c r="F157" i="1"/>
  <c r="G157" i="1"/>
  <c r="J138" i="1"/>
  <c r="I138" i="1"/>
  <c r="H138" i="1"/>
  <c r="G138" i="1"/>
  <c r="L138" i="1"/>
  <c r="J119" i="1"/>
  <c r="H119" i="1"/>
  <c r="G119" i="1"/>
  <c r="I119" i="1"/>
  <c r="I100" i="1"/>
  <c r="J100" i="1"/>
  <c r="H100" i="1"/>
  <c r="F100" i="1"/>
  <c r="G100" i="1"/>
  <c r="L81" i="1"/>
  <c r="J81" i="1"/>
  <c r="I81" i="1"/>
  <c r="H81" i="1"/>
  <c r="G81" i="1"/>
  <c r="F81" i="1"/>
  <c r="H62" i="1"/>
  <c r="J62" i="1"/>
  <c r="G62" i="1"/>
  <c r="F62" i="1"/>
  <c r="I62" i="1"/>
  <c r="I43" i="1"/>
  <c r="H43" i="1"/>
  <c r="F43" i="1"/>
  <c r="G43" i="1"/>
  <c r="H24" i="1"/>
  <c r="G24" i="1"/>
  <c r="I24" i="1"/>
  <c r="F24" i="1"/>
  <c r="J24" i="1"/>
  <c r="L24" i="1"/>
  <c r="L196" i="1" l="1"/>
  <c r="J196" i="1"/>
  <c r="I196" i="1"/>
  <c r="H196" i="1"/>
  <c r="F196" i="1"/>
  <c r="G196" i="1"/>
</calcChain>
</file>

<file path=xl/sharedStrings.xml><?xml version="1.0" encoding="utf-8"?>
<sst xmlns="http://schemas.openxmlformats.org/spreadsheetml/2006/main" count="410" uniqueCount="123">
  <si>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</si>
  <si>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</si>
  <si>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</si>
  <si>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</si>
  <si>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</si>
  <si>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</si>
  <si>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</si>
  <si>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</si>
  <si>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</si>
  <si>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</si>
  <si>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</si>
  <si>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</si>
  <si>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</si>
  <si>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</si>
  <si>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</si>
  <si>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</si>
  <si>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</si>
  <si>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</si>
  <si>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</si>
  <si>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</si>
  <si>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</si>
  <si>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</si>
  <si>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</si>
  <si>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</si>
  <si>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</si>
  <si>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</si>
  <si>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</si>
  <si>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</si>
  <si>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</si>
  <si>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</si>
  <si>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</si>
  <si>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</si>
  <si>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</si>
  <si>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</si>
  <si>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</si>
  <si>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</si>
  <si>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</si>
  <si>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</si>
  <si>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</si>
  <si>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ТТК№103</t>
  </si>
  <si>
    <t>Чай с сахаром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</si>
  <si>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</si>
  <si>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</si>
  <si>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</si>
  <si>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</si>
  <si>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</si>
  <si>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</si>
  <si>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ТТК№43</t>
  </si>
  <si>
    <t>ТТК№61</t>
  </si>
  <si>
    <t>ТТК№241</t>
  </si>
  <si>
    <t>Хлеб пеклеванный</t>
  </si>
  <si>
    <t>ТТК№7</t>
  </si>
  <si>
    <t>Плов из птицы</t>
  </si>
  <si>
    <t>Чай с сахаром и лимоном</t>
  </si>
  <si>
    <t>ТТК№67</t>
  </si>
  <si>
    <t>ТТК№62</t>
  </si>
  <si>
    <t>ТТК№301</t>
  </si>
  <si>
    <t>ТТК№2</t>
  </si>
  <si>
    <t>ТТК№47</t>
  </si>
  <si>
    <t>ТТК№130</t>
  </si>
  <si>
    <t>ТТК№65</t>
  </si>
  <si>
    <t>ТТК№137</t>
  </si>
  <si>
    <t>Суп с макаронными изделиями</t>
  </si>
  <si>
    <t>ТТК№1</t>
  </si>
  <si>
    <t>ТТК№46</t>
  </si>
  <si>
    <t>ТТК№71</t>
  </si>
  <si>
    <t>ТТК№ 301</t>
  </si>
  <si>
    <t>Тефтели из мяса птицы</t>
  </si>
  <si>
    <t>ТТК№102</t>
  </si>
  <si>
    <t>ТТК№6 ТТК№380</t>
  </si>
  <si>
    <t>ТТК№204</t>
  </si>
  <si>
    <t>ТТК№38</t>
  </si>
  <si>
    <t>ТТК№129</t>
  </si>
  <si>
    <t>Закуска</t>
  </si>
  <si>
    <t>ТТК№70</t>
  </si>
  <si>
    <t>ТТК№77</t>
  </si>
  <si>
    <t>Каша гречневая вязкая</t>
  </si>
  <si>
    <t>ТТК№377</t>
  </si>
  <si>
    <t>ТТК№66</t>
  </si>
  <si>
    <t>сладкое</t>
  </si>
  <si>
    <t>ТТК№28</t>
  </si>
  <si>
    <t>Директор ООО "Виво Маркет"</t>
  </si>
  <si>
    <t>Ковалев Р.С.</t>
  </si>
  <si>
    <t>ТТК№4</t>
  </si>
  <si>
    <t>ТТК№27</t>
  </si>
  <si>
    <t>Капуста квашеная</t>
  </si>
  <si>
    <t>ТТК№3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</si>
  <si>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</si>
  <si>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</si>
  <si>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</si>
  <si>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</si>
  <si>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</si>
  <si>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</si>
  <si>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</si>
  <si>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</si>
  <si>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</si>
  <si>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</si>
  <si>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СУП КАРТОФЕЛЬНЫЙ С БОБОВЫМИ(ГОРОХ)</t>
  </si>
  <si>
    <t>ЧАЙ С САХАРОМ И ЛИМОНОМ</t>
  </si>
  <si>
    <t>КАПУСТА КВАШЕНАЯ</t>
  </si>
  <si>
    <t>ЩИ ИЗ СВЕЖЕЙ КАПУСТЫ С КАРТОФЕЛЕМ</t>
  </si>
  <si>
    <t>КОТЛЕТА РУБЛЕННЫЕ ИЗ ПТИЦЫ</t>
  </si>
  <si>
    <t>КАША ПШЕНИЧНАЯ ВЯЗКАЯ</t>
  </si>
  <si>
    <t>ТЕФТЕЛИ С РИСОМ И СОУСОМ ТОМАТНЫМ 90/30</t>
  </si>
  <si>
    <t>ОГУРЕЦ СОЛЕНЫЙ</t>
  </si>
  <si>
    <t>СУП С МАКАРОННЫМИ ИЗДЕЛИЯМИ</t>
  </si>
  <si>
    <t>РАГУ ИЗ ПТИЦЫ</t>
  </si>
  <si>
    <t>КАША ВЯЗКАЯ МОЛОЧНАЯ РИСОВАЯ С МАСЛОМ</t>
  </si>
  <si>
    <t>ХЛЕБ ПШЕНИЧНЫЙ, БУТЕРБРОД С СЫРОМ 35/10/5</t>
  </si>
  <si>
    <t>РАССОЛЬНИК ЛЕНИНГРАДСКИЙ</t>
  </si>
  <si>
    <t>ТЕФТЕЛИ ИЗ МЯСА ПТИЦЫ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</si>
  <si>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</si>
  <si>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</si>
  <si>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</si>
  <si>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</si>
  <si>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СУП КАРТОФЕЛЬНЫЙ С БОБОВЫМИ (ГОРОХ)</t>
  </si>
  <si>
    <t>ПТИЦА, ТУШЕНАЯ В СОУСЕ С ОВОЩАМИ</t>
  </si>
  <si>
    <t>КОТЛЕТЫ,БИТОЧКИ,ШНИЦЕЛИ РУБЛЕННЫЕ</t>
  </si>
  <si>
    <t>ПЕЧЕНЬЕ</t>
  </si>
  <si>
    <t>БОРЩ С КАПУСТОЙ И КАРТОФЕЛЕМ</t>
  </si>
  <si>
    <t>МОУ СШ № 51</t>
  </si>
  <si>
    <t>КАША ЯЧНЕВАЯ ВЯЗКАЯ ( ГАРНИР)</t>
  </si>
  <si>
    <t>КАША ПШЕНИЧНАЯ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</si>
</sst>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6" sqref="E3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120</v>
      </c>
      <c r="D1" s="61"/>
      <c r="E1" s="61"/>
      <c r="F1" s="12" t="s">
        <v>16</v>
      </c>
      <c r="G1" s="2" t="s">
        <v>17</v>
      </c>
      <c r="H1" s="62" t="s">
        <v>81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2" t="s">
        <v>82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87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39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88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41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89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43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90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44</v>
      </c>
      <c r="L10" s="43">
        <v>99.52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0.6</v>
      </c>
      <c r="H14" s="43">
        <v>0.06</v>
      </c>
      <c r="I14" s="43">
        <v>5.0999999999999996</v>
      </c>
      <c r="J14" s="43">
        <v>24.4</v>
      </c>
      <c r="K14" s="44" t="s">
        <v>46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97</v>
      </c>
      <c r="F15" s="43">
        <v>200</v>
      </c>
      <c r="G15" s="43">
        <v>6.08</v>
      </c>
      <c r="H15" s="43">
        <v>4.5599999999999996</v>
      </c>
      <c r="I15" s="43">
        <v>16</v>
      </c>
      <c r="J15" s="43">
        <v>130.4</v>
      </c>
      <c r="K15" s="44" t="s">
        <v>47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92</v>
      </c>
      <c r="F16" s="43">
        <v>90</v>
      </c>
      <c r="G16" s="43">
        <v>10.5</v>
      </c>
      <c r="H16" s="43">
        <v>14.4</v>
      </c>
      <c r="I16" s="43">
        <v>14.2</v>
      </c>
      <c r="J16" s="43">
        <v>261.5</v>
      </c>
      <c r="K16" s="44" t="s">
        <v>48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93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 t="s">
        <v>48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94</v>
      </c>
      <c r="F18" s="43">
        <v>200</v>
      </c>
      <c r="G18" s="43">
        <v>0.18</v>
      </c>
      <c r="H18" s="43">
        <v>0</v>
      </c>
      <c r="I18" s="43">
        <v>15</v>
      </c>
      <c r="J18" s="43">
        <v>58</v>
      </c>
      <c r="K18" s="44" t="s">
        <v>49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89</v>
      </c>
      <c r="F19" s="43">
        <v>30</v>
      </c>
      <c r="G19" s="43">
        <v>2.4</v>
      </c>
      <c r="H19" s="43">
        <v>0.3</v>
      </c>
      <c r="I19" s="43">
        <v>14.5</v>
      </c>
      <c r="J19" s="43">
        <v>71</v>
      </c>
      <c r="K19" s="44" t="s">
        <v>51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95</v>
      </c>
      <c r="F20" s="43">
        <v>40</v>
      </c>
      <c r="G20" s="43">
        <v>2.64</v>
      </c>
      <c r="H20" s="43">
        <v>0.48</v>
      </c>
      <c r="I20" s="43">
        <v>13.36</v>
      </c>
      <c r="J20" s="43">
        <v>69.33</v>
      </c>
      <c r="K20" s="44" t="s">
        <v>51</v>
      </c>
      <c r="L20" s="43">
        <v>99.52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25"/>
      <c r="L23" s="19">
        <f t="shared" ref="L23" si="3">SUM(L14:L22)</f>
        <v>99.52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200.36</v>
      </c>
      <c r="J24" s="32">
        <f t="shared" si="4"/>
        <v>1373.63</v>
      </c>
      <c r="K24" s="32"/>
      <c r="L24" s="32">
        <f t="shared" ref="L24" si="5">L13+L23</f>
        <v>199.04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54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98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89</v>
      </c>
      <c r="F28" s="43">
        <v>50</v>
      </c>
      <c r="G28" s="43">
        <v>3.95</v>
      </c>
      <c r="H28" s="43">
        <v>0.5</v>
      </c>
      <c r="I28" s="43">
        <v>21.15</v>
      </c>
      <c r="J28" s="43">
        <v>118.3</v>
      </c>
      <c r="K28" s="44" t="s">
        <v>43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91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 t="s">
        <v>46</v>
      </c>
      <c r="L30" s="43">
        <v>99.52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</v>
      </c>
      <c r="K32" s="25"/>
      <c r="L32" s="19">
        <f t="shared" si="9"/>
        <v>99.52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99</v>
      </c>
      <c r="F33" s="43">
        <v>60</v>
      </c>
      <c r="G33" s="43">
        <v>0.9</v>
      </c>
      <c r="H33" s="43">
        <v>0.06</v>
      </c>
      <c r="I33" s="43">
        <v>5.0999999999999996</v>
      </c>
      <c r="J33" s="43">
        <v>24.4</v>
      </c>
      <c r="K33" s="44" t="s">
        <v>86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100</v>
      </c>
      <c r="F34" s="43">
        <v>200</v>
      </c>
      <c r="G34" s="43">
        <v>1.6</v>
      </c>
      <c r="H34" s="43">
        <v>3</v>
      </c>
      <c r="I34" s="43">
        <v>8</v>
      </c>
      <c r="J34" s="43">
        <v>70.400000000000006</v>
      </c>
      <c r="K34" s="44" t="s">
        <v>58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101</v>
      </c>
      <c r="F35" s="43">
        <v>90</v>
      </c>
      <c r="G35" s="43">
        <v>9.6</v>
      </c>
      <c r="H35" s="43">
        <v>14.6</v>
      </c>
      <c r="I35" s="43">
        <v>14.4</v>
      </c>
      <c r="J35" s="43">
        <v>232.6</v>
      </c>
      <c r="K35" s="44" t="s">
        <v>55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122</v>
      </c>
      <c r="F36" s="43">
        <v>150</v>
      </c>
      <c r="G36" s="43">
        <v>4.5</v>
      </c>
      <c r="H36" s="43">
        <v>6.2</v>
      </c>
      <c r="I36" s="43">
        <v>29.9</v>
      </c>
      <c r="J36" s="43">
        <v>178.5</v>
      </c>
      <c r="K36" s="44" t="s">
        <v>59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88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41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89</v>
      </c>
      <c r="F38" s="43">
        <v>40</v>
      </c>
      <c r="G38" s="43">
        <v>3.16</v>
      </c>
      <c r="H38" s="43">
        <v>0.4</v>
      </c>
      <c r="I38" s="43">
        <v>19.32</v>
      </c>
      <c r="J38" s="43">
        <v>94.67</v>
      </c>
      <c r="K38" s="44" t="s">
        <v>43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95</v>
      </c>
      <c r="F39" s="43">
        <v>60</v>
      </c>
      <c r="G39" s="43">
        <v>3.96</v>
      </c>
      <c r="H39" s="43">
        <v>0.72</v>
      </c>
      <c r="I39" s="43">
        <v>20.04</v>
      </c>
      <c r="J39" s="43">
        <v>104</v>
      </c>
      <c r="K39" s="44" t="s">
        <v>51</v>
      </c>
      <c r="L39" s="43">
        <v>99.52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25"/>
      <c r="L42" s="19">
        <f t="shared" si="13"/>
        <v>99.52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1293.57</v>
      </c>
      <c r="K43" s="32"/>
      <c r="L43" s="32">
        <f t="shared" si="17"/>
        <v>199.04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103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54" t="s">
        <v>60</v>
      </c>
      <c r="L44" s="40"/>
    </row>
    <row r="45" spans="1:12" ht="14.4" x14ac:dyDescent="0.3">
      <c r="A45" s="23"/>
      <c r="B45" s="15"/>
      <c r="C45" s="11"/>
      <c r="D45" s="53" t="s">
        <v>21</v>
      </c>
      <c r="E45" s="42" t="s">
        <v>121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55" t="s">
        <v>61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94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55" t="s">
        <v>49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89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55" t="s">
        <v>43</v>
      </c>
      <c r="L47" s="43">
        <v>99.52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99.52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104</v>
      </c>
      <c r="F52" s="43">
        <v>60</v>
      </c>
      <c r="G52" s="43">
        <v>0.47</v>
      </c>
      <c r="H52" s="43">
        <v>0.06</v>
      </c>
      <c r="I52" s="43">
        <v>0.99</v>
      </c>
      <c r="J52" s="43">
        <v>7.6</v>
      </c>
      <c r="K52" s="55" t="s">
        <v>63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105</v>
      </c>
      <c r="F53" s="43">
        <v>200</v>
      </c>
      <c r="G53" s="43">
        <v>1.92</v>
      </c>
      <c r="H53" s="43">
        <v>4.5199999999999996</v>
      </c>
      <c r="I53" s="43">
        <v>12.56</v>
      </c>
      <c r="J53" s="43">
        <v>96.8</v>
      </c>
      <c r="K53" s="55" t="s">
        <v>64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106</v>
      </c>
      <c r="F54" s="43">
        <v>160</v>
      </c>
      <c r="G54" s="43">
        <v>12.4</v>
      </c>
      <c r="H54" s="43">
        <v>17.5</v>
      </c>
      <c r="I54" s="43">
        <v>22.2</v>
      </c>
      <c r="J54" s="43">
        <v>306.3</v>
      </c>
      <c r="K54" s="55" t="s">
        <v>65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0.3</v>
      </c>
      <c r="H56" s="43">
        <v>0</v>
      </c>
      <c r="I56" s="43">
        <v>15.2</v>
      </c>
      <c r="J56" s="43">
        <v>60</v>
      </c>
      <c r="K56" s="55" t="s">
        <v>66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89</v>
      </c>
      <c r="F57" s="43">
        <v>60</v>
      </c>
      <c r="G57" s="43">
        <v>4.47</v>
      </c>
      <c r="H57" s="43">
        <v>0.6</v>
      </c>
      <c r="I57" s="43">
        <v>28.98</v>
      </c>
      <c r="J57" s="43">
        <v>142</v>
      </c>
      <c r="K57" s="55" t="s">
        <v>43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95</v>
      </c>
      <c r="F58" s="43">
        <v>60</v>
      </c>
      <c r="G58" s="43">
        <v>3.96</v>
      </c>
      <c r="H58" s="43">
        <v>0.72</v>
      </c>
      <c r="I58" s="43">
        <v>20.04</v>
      </c>
      <c r="J58" s="43">
        <v>104</v>
      </c>
      <c r="K58" s="55" t="s">
        <v>65</v>
      </c>
      <c r="L58" s="43">
        <v>99.52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23.52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99.52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1240</v>
      </c>
      <c r="G62" s="32">
        <f t="shared" ref="G62" si="26">G51+G61</f>
        <v>40.599999999999994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199.04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54" t="s">
        <v>68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55" t="s">
        <v>41</v>
      </c>
      <c r="L65" s="43"/>
    </row>
    <row r="66" spans="1:12" ht="26.4" x14ac:dyDescent="0.3">
      <c r="A66" s="23"/>
      <c r="B66" s="15"/>
      <c r="C66" s="11"/>
      <c r="D66" s="7" t="s">
        <v>23</v>
      </c>
      <c r="E66" s="42" t="s">
        <v>108</v>
      </c>
      <c r="F66" s="43">
        <v>110</v>
      </c>
      <c r="G66" s="43">
        <v>11.44</v>
      </c>
      <c r="H66" s="43">
        <v>6.7</v>
      </c>
      <c r="I66" s="43">
        <v>46.08</v>
      </c>
      <c r="J66" s="43">
        <v>291.85000000000002</v>
      </c>
      <c r="K66" s="55" t="s">
        <v>69</v>
      </c>
      <c r="L66" s="43">
        <v>99.52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0.6</v>
      </c>
      <c r="H71" s="43">
        <v>0.06</v>
      </c>
      <c r="I71" s="43">
        <v>5.0999999999999996</v>
      </c>
      <c r="J71" s="43">
        <v>24.4</v>
      </c>
      <c r="K71" s="55" t="s">
        <v>46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109</v>
      </c>
      <c r="F72" s="43">
        <v>200</v>
      </c>
      <c r="G72" s="43">
        <v>1.5</v>
      </c>
      <c r="H72" s="43">
        <v>1.8</v>
      </c>
      <c r="I72" s="43">
        <v>9.6999999999999993</v>
      </c>
      <c r="J72" s="43">
        <v>60.7</v>
      </c>
      <c r="K72" s="55" t="s">
        <v>70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110</v>
      </c>
      <c r="F73" s="43">
        <v>90</v>
      </c>
      <c r="G73" s="43">
        <v>10.25</v>
      </c>
      <c r="H73" s="43">
        <v>16.3</v>
      </c>
      <c r="I73" s="43">
        <v>19.5</v>
      </c>
      <c r="J73" s="43">
        <v>246.3</v>
      </c>
      <c r="K73" s="55" t="s">
        <v>71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93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55" t="s">
        <v>72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0.18</v>
      </c>
      <c r="H75" s="43">
        <v>0</v>
      </c>
      <c r="I75" s="43">
        <v>15</v>
      </c>
      <c r="J75" s="43">
        <v>58</v>
      </c>
      <c r="K75" s="55" t="s">
        <v>49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89</v>
      </c>
      <c r="F76" s="43">
        <v>30</v>
      </c>
      <c r="G76" s="43">
        <v>2.4</v>
      </c>
      <c r="H76" s="43">
        <v>0.3</v>
      </c>
      <c r="I76" s="43">
        <v>14.5</v>
      </c>
      <c r="J76" s="43">
        <v>71</v>
      </c>
      <c r="K76" s="55" t="s">
        <v>43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95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55" t="s">
        <v>51</v>
      </c>
      <c r="L77" s="43">
        <v>99.52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99.52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199.04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111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54" t="s">
        <v>74</v>
      </c>
      <c r="L82" s="40"/>
    </row>
    <row r="83" spans="1:12" ht="14.4" x14ac:dyDescent="0.3">
      <c r="A83" s="23"/>
      <c r="B83" s="15"/>
      <c r="C83" s="11"/>
      <c r="D83" s="53" t="s">
        <v>21</v>
      </c>
      <c r="E83" s="42" t="s">
        <v>93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55" t="s">
        <v>72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55" t="s">
        <v>56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89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55" t="s">
        <v>43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56" t="s">
        <v>73</v>
      </c>
      <c r="E87" s="42" t="s">
        <v>104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55" t="s">
        <v>83</v>
      </c>
      <c r="L87" s="43">
        <v>99.52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0.9</v>
      </c>
      <c r="H90" s="43">
        <v>0.06</v>
      </c>
      <c r="I90" s="43">
        <v>5.0999999999999996</v>
      </c>
      <c r="J90" s="43">
        <v>24.4</v>
      </c>
      <c r="K90" s="55" t="s">
        <v>86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1.6</v>
      </c>
      <c r="H91" s="43">
        <v>3</v>
      </c>
      <c r="I91" s="43">
        <v>8</v>
      </c>
      <c r="J91" s="43">
        <v>70.400000000000006</v>
      </c>
      <c r="K91" s="55" t="s">
        <v>58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96</v>
      </c>
      <c r="F92" s="43">
        <v>150</v>
      </c>
      <c r="G92" s="43">
        <v>15</v>
      </c>
      <c r="H92" s="43">
        <v>19</v>
      </c>
      <c r="I92" s="43">
        <v>27.4</v>
      </c>
      <c r="J92" s="43">
        <v>312</v>
      </c>
      <c r="K92" s="55" t="s">
        <v>54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55" t="s">
        <v>41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89</v>
      </c>
      <c r="F95" s="43">
        <v>55</v>
      </c>
      <c r="G95" s="43">
        <v>4.3499999999999996</v>
      </c>
      <c r="H95" s="43">
        <v>0.55000000000000004</v>
      </c>
      <c r="I95" s="43">
        <v>26.57</v>
      </c>
      <c r="J95" s="43">
        <v>130.13999999999999</v>
      </c>
      <c r="K95" s="55" t="s">
        <v>43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95</v>
      </c>
      <c r="F96" s="43">
        <v>55</v>
      </c>
      <c r="G96" s="43">
        <v>3.63</v>
      </c>
      <c r="H96" s="43">
        <v>0.66</v>
      </c>
      <c r="I96" s="43">
        <v>18.7</v>
      </c>
      <c r="J96" s="43">
        <v>95.33</v>
      </c>
      <c r="K96" s="55" t="s">
        <v>51</v>
      </c>
      <c r="L96" s="43">
        <v>99.52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99.52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199.04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54" t="s">
        <v>39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55" t="s">
        <v>41</v>
      </c>
      <c r="L103" s="43"/>
    </row>
    <row r="104" spans="1:12" ht="26.4" x14ac:dyDescent="0.3">
      <c r="A104" s="23"/>
      <c r="B104" s="15"/>
      <c r="C104" s="11"/>
      <c r="D104" s="7" t="s">
        <v>23</v>
      </c>
      <c r="E104" s="42" t="s">
        <v>112</v>
      </c>
      <c r="F104" s="43">
        <v>100</v>
      </c>
      <c r="G104" s="43">
        <v>10.65</v>
      </c>
      <c r="H104" s="43">
        <v>6.6</v>
      </c>
      <c r="I104" s="43">
        <v>38.25</v>
      </c>
      <c r="J104" s="43">
        <v>268.18</v>
      </c>
      <c r="K104" s="55" t="s">
        <v>69</v>
      </c>
      <c r="L104" s="43">
        <v>99.52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113</v>
      </c>
      <c r="F109" s="43">
        <v>60</v>
      </c>
      <c r="G109" s="43">
        <v>0.64</v>
      </c>
      <c r="H109" s="43">
        <v>0</v>
      </c>
      <c r="I109" s="43">
        <v>1.4</v>
      </c>
      <c r="J109" s="43">
        <v>8.15</v>
      </c>
      <c r="K109" s="55" t="s">
        <v>84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1.5</v>
      </c>
      <c r="H110" s="43">
        <v>1.8</v>
      </c>
      <c r="I110" s="43">
        <v>9.6999999999999993</v>
      </c>
      <c r="J110" s="43">
        <v>60.7</v>
      </c>
      <c r="K110" s="55" t="s">
        <v>70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114</v>
      </c>
      <c r="F111" s="43">
        <v>90</v>
      </c>
      <c r="G111" s="43">
        <v>10.199999999999999</v>
      </c>
      <c r="H111" s="43">
        <v>11.3</v>
      </c>
      <c r="I111" s="43">
        <v>11.3</v>
      </c>
      <c r="J111" s="43">
        <v>199.2</v>
      </c>
      <c r="K111" s="55" t="s">
        <v>75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93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55" t="s">
        <v>72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0.18</v>
      </c>
      <c r="H113" s="43">
        <v>0</v>
      </c>
      <c r="I113" s="43">
        <v>15</v>
      </c>
      <c r="J113" s="43">
        <v>58</v>
      </c>
      <c r="K113" s="55" t="s">
        <v>49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89</v>
      </c>
      <c r="F114" s="43">
        <v>30</v>
      </c>
      <c r="G114" s="43">
        <v>2.4</v>
      </c>
      <c r="H114" s="43">
        <v>0.3</v>
      </c>
      <c r="I114" s="43">
        <v>14.5</v>
      </c>
      <c r="J114" s="43">
        <v>71</v>
      </c>
      <c r="K114" s="55" t="s">
        <v>43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95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55" t="s">
        <v>51</v>
      </c>
      <c r="L115" s="43">
        <v>99.52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99.52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199.04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52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54" t="s">
        <v>54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2" t="s">
        <v>53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55" t="s">
        <v>56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52" t="s">
        <v>42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55" t="s">
        <v>43</v>
      </c>
      <c r="L123" s="43">
        <v>99.52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56" t="s">
        <v>26</v>
      </c>
      <c r="E125" s="52" t="s">
        <v>45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55" t="s">
        <v>46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0.9</v>
      </c>
      <c r="H128" s="43">
        <v>0.06</v>
      </c>
      <c r="I128" s="43">
        <v>5.0999999999999996</v>
      </c>
      <c r="J128" s="43">
        <v>24.4</v>
      </c>
      <c r="K128" s="55" t="s">
        <v>86</v>
      </c>
      <c r="L128" s="43"/>
    </row>
    <row r="129" spans="1:12" ht="14.4" x14ac:dyDescent="0.3">
      <c r="A129" s="14"/>
      <c r="B129" s="15"/>
      <c r="C129" s="11"/>
      <c r="D129" s="7" t="s">
        <v>27</v>
      </c>
      <c r="E129" s="52" t="s">
        <v>62</v>
      </c>
      <c r="F129" s="43">
        <v>200</v>
      </c>
      <c r="G129" s="43">
        <v>1.92</v>
      </c>
      <c r="H129" s="43">
        <v>4.5199999999999996</v>
      </c>
      <c r="I129" s="43">
        <v>12.56</v>
      </c>
      <c r="J129" s="43">
        <v>96.8</v>
      </c>
      <c r="K129" s="55" t="s">
        <v>64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52" t="s">
        <v>67</v>
      </c>
      <c r="F130" s="43">
        <v>90</v>
      </c>
      <c r="G130" s="43">
        <v>10.25</v>
      </c>
      <c r="H130" s="43">
        <v>16.3</v>
      </c>
      <c r="I130" s="43">
        <v>19.5</v>
      </c>
      <c r="J130" s="43">
        <v>246.3</v>
      </c>
      <c r="K130" s="55" t="s">
        <v>71</v>
      </c>
      <c r="L130" s="43"/>
    </row>
    <row r="131" spans="1:12" ht="14.4" x14ac:dyDescent="0.3">
      <c r="A131" s="14"/>
      <c r="B131" s="15"/>
      <c r="C131" s="11"/>
      <c r="D131" s="7" t="s">
        <v>29</v>
      </c>
      <c r="E131" s="52" t="s">
        <v>76</v>
      </c>
      <c r="F131" s="43">
        <v>150</v>
      </c>
      <c r="G131" s="43">
        <v>4.75</v>
      </c>
      <c r="H131" s="43">
        <v>3.7</v>
      </c>
      <c r="I131" s="43">
        <v>25.32</v>
      </c>
      <c r="J131" s="43">
        <v>148.16</v>
      </c>
      <c r="K131" s="55" t="s">
        <v>77</v>
      </c>
      <c r="L131" s="43"/>
    </row>
    <row r="132" spans="1:12" ht="14.4" x14ac:dyDescent="0.3">
      <c r="A132" s="14"/>
      <c r="B132" s="15"/>
      <c r="C132" s="11"/>
      <c r="D132" s="7" t="s">
        <v>30</v>
      </c>
      <c r="E132" s="52" t="s">
        <v>40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55" t="s">
        <v>41</v>
      </c>
      <c r="L132" s="43"/>
    </row>
    <row r="133" spans="1:12" ht="14.4" x14ac:dyDescent="0.3">
      <c r="A133" s="14"/>
      <c r="B133" s="15"/>
      <c r="C133" s="11"/>
      <c r="D133" s="7" t="s">
        <v>31</v>
      </c>
      <c r="E133" s="52" t="s">
        <v>42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94.67</v>
      </c>
      <c r="K133" s="55" t="s">
        <v>43</v>
      </c>
      <c r="L133" s="43"/>
    </row>
    <row r="134" spans="1:12" ht="14.4" x14ac:dyDescent="0.3">
      <c r="A134" s="14"/>
      <c r="B134" s="15"/>
      <c r="C134" s="11"/>
      <c r="D134" s="7" t="s">
        <v>32</v>
      </c>
      <c r="E134" s="52" t="s">
        <v>50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69.33</v>
      </c>
      <c r="K134" s="55" t="s">
        <v>51</v>
      </c>
      <c r="L134" s="43">
        <v>99.52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99.52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45.06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199.04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54" t="s">
        <v>60</v>
      </c>
      <c r="L139" s="40"/>
    </row>
    <row r="140" spans="1:12" ht="14.4" x14ac:dyDescent="0.3">
      <c r="A140" s="23"/>
      <c r="B140" s="15"/>
      <c r="C140" s="11"/>
      <c r="D140" s="53" t="s">
        <v>21</v>
      </c>
      <c r="E140" s="42" t="s">
        <v>102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55" t="s">
        <v>59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55" t="s">
        <v>49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89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55" t="s">
        <v>43</v>
      </c>
      <c r="L142" s="43">
        <v>99.52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0.6</v>
      </c>
      <c r="H147" s="43">
        <v>0.06</v>
      </c>
      <c r="I147" s="43">
        <v>5.0999999999999996</v>
      </c>
      <c r="J147" s="43">
        <v>24.4</v>
      </c>
      <c r="K147" s="55" t="s">
        <v>46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115</v>
      </c>
      <c r="F148" s="43">
        <v>200</v>
      </c>
      <c r="G148" s="43">
        <v>6.08</v>
      </c>
      <c r="H148" s="43">
        <v>4.5599999999999996</v>
      </c>
      <c r="I148" s="43">
        <v>16</v>
      </c>
      <c r="J148" s="43">
        <v>130.4</v>
      </c>
      <c r="K148" s="55" t="s">
        <v>47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116</v>
      </c>
      <c r="F149" s="43">
        <v>150</v>
      </c>
      <c r="G149" s="43">
        <v>12.6</v>
      </c>
      <c r="H149" s="43">
        <v>17</v>
      </c>
      <c r="I149" s="43">
        <v>18.600000000000001</v>
      </c>
      <c r="J149" s="43">
        <v>289</v>
      </c>
      <c r="K149" s="55" t="s">
        <v>78</v>
      </c>
      <c r="L149" s="43"/>
    </row>
    <row r="150" spans="1:12" ht="14.4" x14ac:dyDescent="0.3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0.3</v>
      </c>
      <c r="H151" s="43">
        <v>0</v>
      </c>
      <c r="I151" s="43">
        <v>15.2</v>
      </c>
      <c r="J151" s="43">
        <v>60</v>
      </c>
      <c r="K151" s="55" t="s">
        <v>56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89</v>
      </c>
      <c r="F152" s="43">
        <v>60</v>
      </c>
      <c r="G152" s="43">
        <v>4.47</v>
      </c>
      <c r="H152" s="43">
        <v>0.6</v>
      </c>
      <c r="I152" s="43">
        <v>28.98</v>
      </c>
      <c r="J152" s="43">
        <v>142</v>
      </c>
      <c r="K152" s="55" t="s">
        <v>43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95</v>
      </c>
      <c r="F153" s="43">
        <v>60</v>
      </c>
      <c r="G153" s="43">
        <v>3.96</v>
      </c>
      <c r="H153" s="43">
        <v>0.72</v>
      </c>
      <c r="I153" s="43">
        <v>20.04</v>
      </c>
      <c r="J153" s="43">
        <v>104</v>
      </c>
      <c r="K153" s="55" t="s">
        <v>51</v>
      </c>
      <c r="L153" s="43">
        <v>99.52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28.01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99.52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1230</v>
      </c>
      <c r="G157" s="32">
        <f t="shared" ref="G157" si="74">G146+G156</f>
        <v>46.39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199.04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54" t="s">
        <v>65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55" t="s">
        <v>41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89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55" t="s">
        <v>43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56" t="s">
        <v>26</v>
      </c>
      <c r="E163" s="42" t="s">
        <v>104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55" t="s">
        <v>83</v>
      </c>
      <c r="L163" s="43">
        <v>99.52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0.64</v>
      </c>
      <c r="H166" s="43">
        <v>0</v>
      </c>
      <c r="I166" s="43">
        <v>1.4</v>
      </c>
      <c r="J166" s="43">
        <v>8.15</v>
      </c>
      <c r="K166" s="55" t="s">
        <v>57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1.6</v>
      </c>
      <c r="H167" s="43">
        <v>3</v>
      </c>
      <c r="I167" s="43">
        <v>8</v>
      </c>
      <c r="J167" s="43">
        <v>70.400000000000006</v>
      </c>
      <c r="K167" s="55" t="s">
        <v>58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117</v>
      </c>
      <c r="F168" s="43">
        <v>90</v>
      </c>
      <c r="G168" s="43">
        <v>10.5</v>
      </c>
      <c r="H168" s="43">
        <v>14.4</v>
      </c>
      <c r="I168" s="43">
        <v>14.2</v>
      </c>
      <c r="J168" s="43">
        <v>261.5</v>
      </c>
      <c r="K168" s="55" t="s">
        <v>48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244.5</v>
      </c>
      <c r="K169" s="55" t="s">
        <v>72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0.18</v>
      </c>
      <c r="H170" s="43">
        <v>0</v>
      </c>
      <c r="I170" s="43">
        <v>15</v>
      </c>
      <c r="J170" s="43">
        <v>58</v>
      </c>
      <c r="K170" s="55" t="s">
        <v>49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89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47.3</v>
      </c>
      <c r="K171" s="55" t="s">
        <v>48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95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55" t="s">
        <v>51</v>
      </c>
      <c r="L172" s="43"/>
    </row>
    <row r="173" spans="1:12" ht="14.4" x14ac:dyDescent="0.3">
      <c r="A173" s="23"/>
      <c r="B173" s="15"/>
      <c r="C173" s="11"/>
      <c r="D173" s="56" t="s">
        <v>79</v>
      </c>
      <c r="E173" s="42" t="s">
        <v>118</v>
      </c>
      <c r="F173" s="43">
        <v>20</v>
      </c>
      <c r="G173" s="43">
        <v>1.5</v>
      </c>
      <c r="H173" s="43">
        <v>1.9</v>
      </c>
      <c r="I173" s="43">
        <v>14.5</v>
      </c>
      <c r="J173" s="43">
        <v>80.900000000000006</v>
      </c>
      <c r="K173" s="44"/>
      <c r="L173" s="43">
        <v>99.52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99.52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199.04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54" t="s">
        <v>75</v>
      </c>
      <c r="L177" s="40"/>
    </row>
    <row r="178" spans="1:12" ht="14.4" x14ac:dyDescent="0.3">
      <c r="A178" s="23"/>
      <c r="B178" s="15"/>
      <c r="C178" s="11"/>
      <c r="D178" s="53" t="s">
        <v>21</v>
      </c>
      <c r="E178" s="42" t="s">
        <v>93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55" t="s">
        <v>72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55" t="s">
        <v>56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89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55" t="s">
        <v>43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56" t="s">
        <v>26</v>
      </c>
      <c r="E182" s="42" t="s">
        <v>113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55" t="s">
        <v>84</v>
      </c>
      <c r="L182" s="43">
        <v>99.52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0.9</v>
      </c>
      <c r="H185" s="43">
        <v>0.06</v>
      </c>
      <c r="I185" s="43">
        <v>5.0999999999999996</v>
      </c>
      <c r="J185" s="43">
        <v>24.4</v>
      </c>
      <c r="K185" s="55" t="s">
        <v>86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119</v>
      </c>
      <c r="F186" s="43">
        <v>200</v>
      </c>
      <c r="G186" s="43">
        <v>1.7</v>
      </c>
      <c r="H186" s="43">
        <v>3</v>
      </c>
      <c r="I186" s="43">
        <v>10.7</v>
      </c>
      <c r="J186" s="43">
        <v>75</v>
      </c>
      <c r="K186" s="55" t="s">
        <v>80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96</v>
      </c>
      <c r="F187" s="43">
        <v>150</v>
      </c>
      <c r="G187" s="43">
        <v>15</v>
      </c>
      <c r="H187" s="43">
        <v>19</v>
      </c>
      <c r="I187" s="43">
        <v>27.4</v>
      </c>
      <c r="J187" s="43">
        <v>312</v>
      </c>
      <c r="K187" s="55" t="s">
        <v>54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88</v>
      </c>
      <c r="F189" s="43">
        <v>180</v>
      </c>
      <c r="G189" s="43">
        <v>0.18</v>
      </c>
      <c r="H189" s="43">
        <v>0</v>
      </c>
      <c r="I189" s="43">
        <v>13.5</v>
      </c>
      <c r="J189" s="43">
        <v>52.2</v>
      </c>
      <c r="K189" s="55" t="s">
        <v>41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89</v>
      </c>
      <c r="F190" s="43">
        <v>50</v>
      </c>
      <c r="G190" s="43">
        <v>3.95</v>
      </c>
      <c r="H190" s="43">
        <v>0.5</v>
      </c>
      <c r="I190" s="43">
        <v>21.15</v>
      </c>
      <c r="J190" s="43">
        <v>118.33</v>
      </c>
      <c r="K190" s="55" t="s">
        <v>43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95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</v>
      </c>
      <c r="K191" s="55" t="s">
        <v>51</v>
      </c>
      <c r="L191" s="43">
        <v>99.52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199.04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42.636999999999993</v>
      </c>
      <c r="H196" s="34">
        <f t="shared" si="94"/>
        <v>43.542999999999992</v>
      </c>
      <c r="I196" s="34">
        <f t="shared" si="94"/>
        <v>179.79500000000002</v>
      </c>
      <c r="J196" s="34">
        <f t="shared" si="94"/>
        <v>1281.2819999999999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 Проворова</cp:lastModifiedBy>
  <dcterms:created xsi:type="dcterms:W3CDTF">2022-05-16T14:23:56Z</dcterms:created>
  <dcterms:modified xsi:type="dcterms:W3CDTF">2024-02-19T09:25:12Z</dcterms:modified>
</cp:coreProperties>
</file>